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tabRatio="729" activeTab="1"/>
  </bookViews>
  <sheets>
    <sheet name="問題及解決方案彙整表-研議中者" sheetId="1" r:id="rId1"/>
    <sheet name="IFRS問題及解決方案彙整表-已研議出解決方案者" sheetId="2" r:id="rId2"/>
  </sheets>
  <definedNames>
    <definedName name="_xlnm.Print_Titles" localSheetId="1">'IFRS問題及解決方案彙整表-已研議出解決方案者'!$1:$2</definedName>
    <definedName name="_xlnm.Print_Titles" localSheetId="0">'問題及解決方案彙整表-研議中者'!$1:$2</definedName>
  </definedNames>
  <calcPr fullCalcOnLoad="1"/>
</workbook>
</file>

<file path=xl/sharedStrings.xml><?xml version="1.0" encoding="utf-8"?>
<sst xmlns="http://schemas.openxmlformats.org/spreadsheetml/2006/main" count="178" uniqueCount="137">
  <si>
    <t>六、IFRSs針對許多議題並未有詳細之規定，實務上允許企業進行會計政策之選擇（非判斷），主管機關對此之態度為何？此為公司之自行決定事項，或主管機關將針對不明確之處，制訂相關指引？例如：採用重評價模式（revaluation model）衡量固定資產之企業，未來於處分該資產時，帳上因重評價所產生列入權益之評價調整（surplus），IFRSs未明確規定應如何處理？以國外解讀可採用下列方法：(1).不重分類至保留盈餘(2).處分時轉列保留盈餘(3).隨折舊之提列轉列                                                                                                                                                                                                                                                       未來主管機關針對此類之議題，是否允許企業自行選擇會計政策？</t>
  </si>
  <si>
    <t>九、IFRSs之公允價值基礎應用上之困難。
1.如非活絡之商品，公司須花額外成本以取得市價，增加應用上之困難。如未上市櫃公司股票投資，原採成本法現改為公允價值評價，並要求揭露公允價值之資訊，就規模小的公司來說可能揭露之成本過高，是否會有其他替代性的方法？
2.IFRSs大量採用Fair Value，許多資產及負債之評價須藉評價專業人員之協助，未來評價資訊之允當性，將為實務應用之重大問題。</t>
  </si>
  <si>
    <r>
      <rPr>
        <sz val="12"/>
        <rFont val="標楷體"/>
        <family val="4"/>
      </rPr>
      <t>十六</t>
    </r>
    <r>
      <rPr>
        <b/>
        <sz val="12"/>
        <rFont val="標楷體"/>
        <family val="4"/>
      </rPr>
      <t>、</t>
    </r>
    <r>
      <rPr>
        <sz val="12"/>
        <rFont val="標楷體"/>
        <family val="4"/>
      </rPr>
      <t>股份基礎給付交易：
1.如集團間有股份基礎給付交易，則揭露之規定應如何適用？即如母及子公司皆應適用揭露之規定或給與公司才須進行揭露？
2.公司股份信託計畫（如、庫藏股信託計畫），目前之規定並無法完全處理，現行多樣化之合約條款，未來採用IFRSs後仍將產生分類（現金或權益交易）及費用（金額之決定）認列之疑義？</t>
    </r>
  </si>
  <si>
    <t>因首次採用IFRSs而更改功能性貨幣之企業，應依IFRS1之規定處理。關於功能性貨幣之判斷請見IAS21與會基會發布之問答集。</t>
  </si>
  <si>
    <t xml:space="preserve">十九、固定資產
1.須個別提列折舊之重大項目組成項目
I. 若採追溯調整，因公司未保存過去之資料，致無法分拆。
II. 若經分析應拆分重大組成項目，惟因過去係以整體之建造或取得成本入帳，實務上無法分拆，因市場尚無單獨買賣重大組成項目之價格。
2.殘值檢視指標
依照IFRSs規範，至少應於每個會計年度終了時，重新檢視資產之殘值，修正後之估計數應以報導期間結束日之當時市場狀況為基礎。
例如：國外有以廢鐵指數做為殘值檢視指標之依據，然若以報導期間結束日之當時市場狀況為基礎，可能會造成年底財報損益波動太大，超出管理當局之預期。
</t>
  </si>
  <si>
    <t>一、公司資訊系統之配合。
1.因揭露資訊增加，資料需求增加，系統效能可能不足負荷，而須升級公司資訊系統，增加公司之成本，尤其是高度電腦化的產業，如金融業對於未來放款及應收款需考量以原始有效利率計算利息收入並評估備抵呆帳，對其IT系統的建制、修改與資料之計算與保存，對企業均將造成龐大的負擔。
2.相關揭露資訊可能需龐大的資料庫進行統計與分析，國內目前系統業者是否準備好相關因應的方式，並能提供企業進行IFRSs電腦系統有關的服務。
3.由於2012年係IFRSs與ROC GAAP雙軌期，資訊系統之前置作業期間約需6至9個月期間，距今時程甚為緊迫，公司擔心時程上可能會無法因應。</t>
  </si>
  <si>
    <t>二、宜規劃按季主動發布IFRSs問答集，協助企業導入IFRSs。例如：如何減少企業2012年雙軌並行之負荷。</t>
  </si>
  <si>
    <t>已列入第二分組工作計畫項目，證交所將依採用IFRSs之進度，修改XBRL申報格式。</t>
  </si>
  <si>
    <t>三、採用IFRSs後，財報公告上傳格式及XBRL推行之影響為何?</t>
  </si>
  <si>
    <t>依IFRSs規定辦理</t>
  </si>
  <si>
    <t>五、國內IFRSs環境尚未成熟。                                                                                                                                                                                                                1.IFRSs準則為Principal based，且遇到複雜會計問題無法如過去透過基金會或主管機關解惑，未來適用可能會有許多問題無法於國內解決，但又無適當及快速管道吸取國外之經驗。                                                                                                                                                     2.IFRSs為 Principal based，且初期國內公司無相關實務，可能形成類似事項的判斷及會計處理選擇不一，報表更難比較。                                                                                                                                                                                                                                                     3.國內報表使用者及整體商業環境對IFRSs知識尚不充足，可能造成未來溝通管理困難度。</t>
  </si>
  <si>
    <r>
      <t xml:space="preserve">六、
1.既有IFRSs準則之頻繁修訂並陸續發布新公報，不易及時因應。
2.公司評估本身沒有資源及能力導入，但又考量委外導入成本過高，所以仍在觀望中。
3.基礎架構下涉及諸多判斷，不知如何因應。
4.對IFRS產生影響抱持觀望態度，認為主管機關應該會再提供規範或標準版本。
</t>
    </r>
    <r>
      <rPr>
        <strike/>
        <sz val="12"/>
        <rFont val="標楷體"/>
        <family val="4"/>
      </rPr>
      <t xml:space="preserve">5.未成立適當之IFRSs導入專案小組。IFRSs專案負責人關係導入成敗，應選任高階主管擔任，且規劃專案小組成員需考量應涵蓋部門、能力及是否有時間兼任導入工作。  </t>
    </r>
    <r>
      <rPr>
        <sz val="12"/>
        <rFont val="標楷體"/>
        <family val="4"/>
      </rPr>
      <t xml:space="preserve">                                                                                                                                                                                                                                                                                                                                                                                                        6.認為時間未具有急迫性，故尚未積極從事導入相關規劃。                                               </t>
    </r>
  </si>
  <si>
    <t>九、企業作業環境之挑戰 
1.一次性且多議題同時進行，考驗會計人員的專案控管能力。
2.範圍涵蓋合併報表內各個體，甚至包括海內外公司。考驗集團母公司發號施令的機制。
3.集團如過去從未有統一之會計政策，都是各子公司各行其事，則未來IFRSs時代如何建立統一集團會計政策的機制且各子公司均要遵守，未來勢將影響集團運作模式。
4.IFRSs以合併報表為主體，未來如要由企業定期編製合併報表，則企業自身的結帳程序要進一步擴及至集團合併層面，如關係人對帳過程及合併流程之及時性及嚴謹度可能需再加強。</t>
  </si>
  <si>
    <t>十、轉換作業─實務與規範應用差異
1.評估階段並非了解有那些差異而已，而是了解差異所在之處，未來需要那些資料?資料如何取得?現有流程及系統是否可因應?許多公司如只把評估階段當作了解差異，並未真正解決編制IFRSs報表的問題所在。
2.ROC GAAP &amp; IFRSs在準則規範之差異並不像澳洲，韓國等國家那麼重大，惟過去企業如在實務作法上並未全然考量公報的精神，只求文意過關，則會造成所謂practical difference。</t>
  </si>
  <si>
    <t>1.加強宣導各階段應執行工作項目及其重要性，避免企業低估評估階段之工作內容，而導致IFRSs導入工作未能及時完成。 
2.加強宣導要求企業應落實IFRS之精神，以避免企業未來因財報不實或錯誤而受罰。</t>
  </si>
  <si>
    <r>
      <rPr>
        <sz val="12"/>
        <rFont val="標楷體"/>
        <family val="4"/>
      </rPr>
      <t xml:space="preserve">二、大陸投資核准 </t>
    </r>
    <r>
      <rPr>
        <b/>
        <sz val="12"/>
        <rFont val="標楷體"/>
        <family val="4"/>
      </rPr>
      <t xml:space="preserve">                                                                                   </t>
    </r>
    <r>
      <rPr>
        <sz val="12"/>
        <rFont val="標楷體"/>
        <family val="4"/>
      </rPr>
      <t>免除大陸投資之事前核准，以減少報備作業及等待核准之時間花費，俾利企業為導入IFRSs而整併調整投資結構之作業。</t>
    </r>
  </si>
  <si>
    <t>採用IFRSs後，發行人財務報告編製準則將配合修正，且第三分組已討論決議，現行財務報告之額外揭露事項，因不致違反IFRSs，且有助於投資人瞭解公司之財務業務狀況，故未來採用IFRSs後，仍將予以維持。</t>
  </si>
  <si>
    <t>三、金控集團下多包含不同性質之金融機構，如銀行、票券、證券、期貨、保險等，由於其分屬如銀行局、證期局及保險局等不同單位管轄，又有各自所屬之財務報告編製準則，在應用IFRSs之集團統一會計政策之精神上，各主管機關之間是否會有一致之基礎，又過去由各局發出行政函釋是否主管機關會逐一檢視以後之適用性？</t>
  </si>
  <si>
    <t>五、關聯企業投資：
1.IAS 28提供豁免採用權益法處理關聯企業投資之規定，企業得依成本法衡量該長期股權投資。惟我國未來不導入單獨財務報表之觀念，是否因而不得採用此一豁免規定？
2.依「推動我國採用國際會計準則專案小組」第三分組第四次會議紀錄，我國不導入IAS 27之單獨財務報表，仍維持現制之母公司個體財務報表。惟、二者定義並不相同，法規與準則間衝突應如何因應？未來出具查核報告及財務報告時，能否表達「係依照IFRSs編製」？</t>
  </si>
  <si>
    <r>
      <t xml:space="preserve">十五、
</t>
    </r>
    <r>
      <rPr>
        <u val="single"/>
        <sz val="12"/>
        <color indexed="8"/>
        <rFont val="標楷體"/>
        <family val="4"/>
      </rPr>
      <t>1.建設業銷售若係蓋住宅型態之房屋，因消費者對所購買的房地之整體建築結構並無權利作大幅調整，僅能就所購買部份作內部細項修改，依IFRIC 15規定不可採完工百分比法，而應依IAS 18視為銷售商品，此規定對建設業影響甚鉅。
2.不動產工程之協議：我國建築業依IFRIC 15之規定，如符合持續移轉之規定時，仍可採用完工階段法認列收入，惟目前IFRIC 15仍無相關明確之指引，此將造成我國建築業適用IFRSs之困難。</t>
    </r>
  </si>
  <si>
    <t>IFRSs並未對利息現金流量的分類方式規定單一方式，企業應依IAS7-31~34之規定決定其分類方式並一致採用，未必需專款專用才可分類。</t>
  </si>
  <si>
    <t>七、導入時程及預算編列：
1.因導入IFRSs並非僅涉及會計層面，而係攸關企業整體各層面，包含修改或汰換企業目前所使用之資訊系統，因此公司於IFRSs轉換過程中必須投入相當的人力與資源，故資源的配置及時程對公司而言是一大挑戰。
2.公司於編列預算時，亦應考慮因IASB陸續修改準則規範，而導致公司於IFRSs轉換過程中須加以配合調整之事項，以預留預算空間。我國上市上櫃公司、興櫃公司及金融業對於若干公報將於2011年採行，然而由於IASB持續修訂既有準則並陸續發布新公報，因此可能造成公司面臨二次轉換之問題，例如我國財會34號公報第3次修正將於2011年開始適用，屆時將與IAS39全面接軌，然而IASB已於2009年11月發布IFRS 9「金融工具」以修訂金融資產之分類與衡量，並自2013年1月1日起開始生效；此外，我國財會40號公報亦將於2011年開始生效，然而IASB預計將於2010年發布IFRS 4「保險合約」之修訂草案，故公司(尤其是金融業及保險業)於編列預算時應考量上述IFRSs修訂所造成二次轉換之影響。</t>
  </si>
  <si>
    <t>八、財會及相關部門人員尚未進行適當訓練                                                                                                 IFRSs主要係基於principle-based訂定準則規範，在全面改採IFRSs之後，若財會人員缺乏足夠的IFRS專業知識，將難以判斷正確之會計處理，考量我國上市上櫃公司將自2013年起採用IFRSs，故宜於2010年底完成財會人員IFRSs之培訓，且為因應IASB持續修訂既有準則並陸續發布新公報，財會人員應持續進行IFRSs之專業訓練。</t>
  </si>
  <si>
    <t>依現行所得稅法第66條之9規定係以各年度稅後純益為計算始點，依IFRSs規定調整保留盈餘未影響當年度稅後損益者，尚不影響未分配盈餘之計算。</t>
  </si>
  <si>
    <t>折舊方法之調整如係因首次採用IFRSs而發生，均應依IFRS1規定調整，但若非因首次採用IFRSs而發生，則應依IAS8之會計估計變動調整。首次採用IFRSs非採推定成本者即應追溯適用IFRSs之規定，包括成本、折舊方法、耐用年限、殘值及減損等。</t>
  </si>
  <si>
    <t>二十一、 辨認合併報表個體，需考量各合併個體之導入配合度作適當因應。
例如：子公司之配合度；另由不同事務所之會計師對IFRS之規定亦可能有不同解讀。</t>
  </si>
  <si>
    <t>二十、 多元要素合約之收入認列
例如：系統整合業，收入包含軟硬體銷售，如何拆分軟體及硬體之個別公允價值，實務上將面臨困難。</t>
  </si>
  <si>
    <t>1.依公報規定辦理。
2.依公報規定辦理。IFRIC 15有提供初步之指引作為判斷依照IAS 18或IAS 11規定之基礎。可參考IAS 18.14有關收入認列要件之規定; 惟IFRIC亦指出,具持續移轉之協議應非屬常見。可參考IFRIC 15 IE8 釋例之判斷依據，產生糾紛時買方是否可對在建之工程具有權利。
另有關安侯所提「持續移轉」之判斷條件，將利用IASB來台舉辦公聽會時與其進行溝通。</t>
  </si>
  <si>
    <r>
      <t>1.土地重估價</t>
    </r>
    <r>
      <rPr>
        <b/>
        <sz val="12"/>
        <rFont val="標楷體"/>
        <family val="4"/>
      </rPr>
      <t>通常</t>
    </r>
    <r>
      <rPr>
        <sz val="12"/>
        <rFont val="標楷體"/>
        <family val="4"/>
      </rPr>
      <t>得作為轉換日之認定成本；建物重估價得作為轉換日之認定成本。
2.依IFRS1.11規定，企業應將此些調整於轉換為國際財務報導準則之日直接計入保留盈餘或其他適當之權益科目中。
3.依IAS16.55規定，資產之折舊始於該資產達可供使用時，亦即達到能符合管理階層預期運作方式之必要狀態及地點時，並應考量減損議題。另固定資產折舊已提列完畢，惟尚在使用者，應予以揭露。</t>
    </r>
  </si>
  <si>
    <t>1.採用IFRSs後，合併報表與母公司個體報表對於子公司持有母公司股票之處理仍與現行處理相同。
2.關係企業三書表係公司法規定之法定書件，故無法免除，惟現行企業如應納入編製關係企業合併財務報表之公司若與依財務會計準則公報第七號應納入編製母子公司合併財務報表之公司均相同，且關係企業合併財務報表所應揭露相關資訊於前揭母子公司合併財務報表中均已揭露，則企業可出具聲明書方式取代，無須另行編製關係企業合併財務報表。
3.股東可扣抵稅額並不符合IFRSs對資產之定義，故不得入帳。</t>
  </si>
  <si>
    <t>經濟部研議中。</t>
  </si>
  <si>
    <t>列入本次會議討論事項案由一。</t>
  </si>
  <si>
    <t xml:space="preserve">九、1.策略性投資之評價調整或後續出售損益皆認列於其他綜合淨利項下，是否可用作盈餘分配? </t>
  </si>
  <si>
    <t>1.同一、3。</t>
  </si>
  <si>
    <t>證期局研議中。</t>
  </si>
  <si>
    <t xml:space="preserve">四、功能性貨幣：
2.如公司採用外幣作為功能性貨幣，但財務報表以新台幣編製，則因為匯率換算產生之兌換差額列於財務報表其他綜合損益項目，此綜合損益（損）是否為課稅所得的一部分，或者屬非課稅所得之項目？
3.功能性貨幣如果選擇台幣以外之幣別，則將來公告申報之財報及稅務申報資料亦採用功能性貨幣資料表達嗎？系統是否能因應？財上不會產生兌換損益，稅上是否需認列已實現兌換損益？             </t>
  </si>
  <si>
    <t>依稅捐稽徵機關管理營利事業會計帳簿憑證辦法規定，營利事業辦理所得稅結算申報時，其帳載數仍應以新臺幣表達，故營利事業應以新臺幣表達之財務報表為基礎，依所得稅法相關規定調整申報所得稅，稅務申報資料仍應以新臺幣表達。
其餘議題賦稅署持續研議中。</t>
  </si>
  <si>
    <t>類別</t>
  </si>
  <si>
    <t>問題</t>
  </si>
  <si>
    <t>辦理情形</t>
  </si>
  <si>
    <t>政策及法規面（公司法、證交法、商業會計法等）</t>
  </si>
  <si>
    <t>稅務議題</t>
  </si>
  <si>
    <t xml:space="preserve">十三、IFRIC 12服務特許權協議
BOT企業原依ROC GAAP列為固定資產之部分如將以無形資產列帳，依合約期間攤銷，如何與稅法限定各資產不同折舊年限攤銷之接軌？稅法上可否逕依財會處理，降低財稅差異及處理成本。
</t>
  </si>
  <si>
    <t>十四、稅務機關對於建設業收入認列未來是否即改依IAS 18方式認列收入，亦或維持現行營利事業所得稅查核準則第24-1 條規定仍依完工百分比法？</t>
  </si>
  <si>
    <t>十五、相關主管機關步調及意見尚不一致，目前尚未公布相關配套措施，使有關適用之法令具不確定性。  一方面造成企業無法評估稅務或法令之影響，而使會計政策選擇上亦無法完整考量，另一方面可能使業者面臨未能遵循稅務及法令之風險，故建議應立即規劃並公布相關稅務等法令修改事項。</t>
  </si>
  <si>
    <t>十六、日後營業稅及營利事業所得稅申報之依據？目前財政部對於採用國際會計準則之態度為何？由於在2013年後並非全部公司皆採用國際會計準則，日後稅法會如何進行調整因應？另外，若採用聯結稅制是否旗下各子公司皆須編製一致標準之財務報表?</t>
  </si>
  <si>
    <t>金融業相關議題</t>
  </si>
  <si>
    <t>主管機關將逐一檢視其適用性</t>
  </si>
  <si>
    <t>四、集團內各子公司由於係使用不同之系統、公式及評估方式執行評價，所謂集團會計政策之一致性是否亦包含應使用一致之系統及評價模型？另針對同一筆金融商品（如現行以成本衡量之投資、投資性不動產、放款資產等），集團估計方法是否應相同？是否應建置一套集團共用之系統？</t>
  </si>
  <si>
    <t>依公報規定辦理</t>
  </si>
  <si>
    <t>公報及會計處理實務</t>
  </si>
  <si>
    <t>三、財務報表之表達：未來採用IAS 1編製財務報表時，IAS 1僅規應必要揭露事項外，其給與企業財務報表編製體制之選擇。故未來企業是否有選擇之自由？</t>
  </si>
  <si>
    <t>財報編製準則將參考IAS 1訂定原則性之規範，企業主要仍依IAS 1表達，惟企業仍應以XBRL申報財報。</t>
  </si>
  <si>
    <t>第三分組已討論未來我國不採行IAS 27之單獨財報，故未來個體財報係依編製準則編製。</t>
  </si>
  <si>
    <r>
      <t>七、</t>
    </r>
    <r>
      <rPr>
        <sz val="12"/>
        <rFont val="標楷體"/>
        <family val="4"/>
      </rPr>
      <t>我國39號公報已自民國97年起適用，應如何解讀 IFRS 1 對於股份基礎給付之豁免對我國企業之應用? 若採用此豁免，是否應將公司自民國97年起的39號公報相關費用迴轉，僅自轉換日（我國即2012.1.1）起開始認列股份基礎給付之費用?</t>
    </r>
  </si>
  <si>
    <t>依公報規定辦理</t>
  </si>
  <si>
    <t>十、轉換事宜：如非採用推定成本而追溯調整之企業，有關折舊方法之調整，是否屬估計變動而有禁止追溯之規定；或應追溯？</t>
  </si>
  <si>
    <t>資訊系統</t>
  </si>
  <si>
    <t>其他轉換議題</t>
  </si>
  <si>
    <t>一、證期局會計科目名稱及代碼何時公布？</t>
  </si>
  <si>
    <t>已列入第二分組工作計畫項目，證交所嗣IAS1修訂完成後並嗣證期局據以修訂編製準則後予以修訂公布。</t>
  </si>
  <si>
    <t>已列為第二分組之工作項目</t>
  </si>
  <si>
    <t>四、歷史交易追溯原始資料保存不齊全</t>
  </si>
  <si>
    <t>類別</t>
  </si>
  <si>
    <t>問題</t>
  </si>
  <si>
    <t>依公報規定辦理( IFRIC 18  IFRIC 4 以及相關收入公報 )，回歸實質判斷。</t>
  </si>
  <si>
    <t xml:space="preserve">六、IFRS3事業合併
1. 因收購產生之商譽，依IAS 36規定應每年進行減損測試，依目前見解稅務上係屬未實現性質，但未來是否修法同意認列該商譽之減損損失？
2. 依IFRS 3規定推動合併案之直接成本（收購成本；例如顧問費、法律諮詢費、會計師費用等），於發生當期即費用化，然依ROC GAAP，推動合併案之直接成本通常包含於收購成本內，影響商譽金額之計算，與IFRS 3費用化之規定不同；未來此等直接成本是否於稅務申報上可認列為當期費用？
3.屬列為當期損益之或有價金之後續調整情形，此項損益調整稅務申報上可否認列為當期費用？或視為商譽之一部？
</t>
  </si>
  <si>
    <t xml:space="preserve">十二、IFRS 9 金融工具
在IFRS 9之下，若交易目的但指定公允價值變動入OCI之部分，雖IFRS 9未限制此部分OCI可轉列保留盈餘，惟若轉列時相關稅務處理為何？有無未分配盈餘稅問題？
</t>
  </si>
  <si>
    <t>二、OBU被視為一個國外獨立機構應依IFRS判其功能性貨幣時，是否將造成與過去主管機關要求同時擁有domestic banking unit (DBU)與oversea banking unit (OBU)之銀行，以美金作為OBU之報導貨幣（因此美金一向被視為是OBU之功能性貨幣）有所牴觸?</t>
  </si>
  <si>
    <t>五、根據銀行法第75條規定，銀行不得投資非自用不動產，然因集團內部政策考量而互換營業地點所致之租賃交易，是否可以不於個別財務報表中依IFRS規定分類至投資性不動產以免有違反法令之虞？</t>
  </si>
  <si>
    <t>1.依IFRS9之規定，無市場報價之權益工具在有限情況下可能得以成本作為公允價值，此種情況可能包括，較近期之可得資訊並不足以決定公允價值，或可能公允價值衡量之範圍極大，而成本代表該範圍內之公允價值最佳估計。
2.評價係公司責任，公司應採最佳估計。另會基會之評價準則委員會正在制定財務報導目的之評價準則，冀能藉此提昇此類評價之實務水準。</t>
  </si>
  <si>
    <t>我國(97)340號解釋函已引入此項規定</t>
  </si>
  <si>
    <t>若關聯企業對相似情況下之類似交易及事件採用與投資者不同之會計政策，投資者於採用權益法所用之關聯企業財務報表應予調整，以使關聯企業之會計政策符合投資者之會計政策。</t>
  </si>
  <si>
    <t>1.企業宜組成跨部門之IFRSs專案導入團隊，而非僅由會計人員負責。
2.及3.及4.集團企業宜及早認知此一挑戰並妥為準備，亦可委請專家協助導入事宜，並提供集團企業有關教育訓練及未來規劃之建議。</t>
  </si>
  <si>
    <t>企業於制訂IFRSs導入計畫時，即應謹慎評估及考量未來可能修訂或發布準則之影響，並將之納入導入時程規劃，並據以有效估計資源與預算之配置，以因應此一變動之影響。</t>
  </si>
  <si>
    <t>採用IFRSs後之作法將與現行作法相同。</t>
  </si>
  <si>
    <r>
      <t>十、應收國外營運機構之貨幣性項目轉列淨投資之處理，實務上若轉列後超過對大陸之投資限額該如何處理？</t>
    </r>
    <r>
      <rPr>
        <sz val="12"/>
        <color indexed="10"/>
        <rFont val="標楷體"/>
        <family val="4"/>
      </rPr>
      <t xml:space="preserve">
</t>
    </r>
  </si>
  <si>
    <t>一、保留盈餘增加時，是否可分配？保留盈餘增加(減少)，有無未分配盈餘稅加徵(退回)之問題？期初保留盈餘之增加是否為當年度之課稅基礎？</t>
  </si>
  <si>
    <t>經濟部研議中</t>
  </si>
  <si>
    <t>第三分組業已討論決議，依證交法施行細則第六條規定之適用，僅適用於會計錯誤，故其他應追溯調整事項回歸公報辦理。</t>
  </si>
  <si>
    <t>已列入第三分組工作計畫項目，證交所及櫃買中心將予以研議。</t>
  </si>
  <si>
    <t>已於第三分組討論，未來將依基金會翻譯並由金管會發布之正體中文版辦理</t>
  </si>
  <si>
    <t>1.股份基礎給付交易之給與企業與因而取得商品或勞務之企業均應作相關揭露。
2.依IFRS2及相關解釋函處理。</t>
  </si>
  <si>
    <t>十三、合併報表：喪失控制力後，是否仍應編製合併報表（包括資產負債表、損益表及現金流量表）？此點IAS27併未明確規定（喪失控制前之損益仍應納入），未來轉換後企業應如何適用？</t>
  </si>
  <si>
    <t>十四、收入：模具設備所有權為客戶的，而且公司有認列出售模具收入，但是客戶提供此模具給公司使用生產其所購買之產品，不管產量如何，原則上客戶不會取回此模具，其會計處理如何，IFRIC13似乎無明確之規定？</t>
  </si>
  <si>
    <r>
      <t>十七、</t>
    </r>
    <r>
      <rPr>
        <strike/>
        <sz val="12"/>
        <rFont val="標楷體"/>
        <family val="4"/>
      </rPr>
      <t>企業合併：IFRS 3中規定，如果簽訂正常期間之遠期合約，則該遠期合約不屬於IAS 39之金融資產，未來於轉換後「正常期間」如何定義？</t>
    </r>
  </si>
  <si>
    <t>二十二、利息收入、費用需區分為營運、投資或融資所產生，實務上除非專款專用，且每筆現金明確記錄其收、支過程，否則不易分類。</t>
  </si>
  <si>
    <t xml:space="preserve">二十三、權益法認列之公司會計政策一致性
關聯企業係因僅具重大影響力而非控制力，如該關聯企業無法配合企業之會計政策，應如何處理？若要求由企業自行評估、調整、計算差異，實務上除資料不易取得且需額外增加成本外，另不同行業上之專業判斷亦涉及不同領域，企業有能力執行嗎？
</t>
  </si>
  <si>
    <t>因目前公司之財會及相關部門人員均已進行教育訓練中，且第四分組之教育宣導亦持續辦理中，故本項決議刪除。</t>
  </si>
  <si>
    <t>已函請會基會解釋。</t>
  </si>
  <si>
    <t>比照現行作法。</t>
  </si>
  <si>
    <t>辦理現況</t>
  </si>
  <si>
    <t>辦理現況</t>
  </si>
  <si>
    <t>1.依公報規定辦理。                            2.會基會已於6月28日發布99基秘字151號函解釋此議題。</t>
  </si>
  <si>
    <t>加強宣導企業應及早評估導入IFRSs對資訊系統之影響，並與相關系統廠商及專家等針對導入事宜作充分之討論及溝通，共同研擬可行之解決方案。另有關企業補助方案得洽工業局辦理。</t>
  </si>
  <si>
    <t xml:space="preserve">加強對企業及投資人宣導IFRSs相關知識。                                  採用IFRSs將使公司較頻繁使用專業判斷，應儘早了解此情況，並設計適當之專業判斷程序。
另對於財務報表使用者之溝通，如公司評估適用IFRSs將對現行財報影響重大，應提早與相關人溝通此影響。 </t>
  </si>
  <si>
    <t>安侯針對此議提已與國際總部確定，故已無疑義，建議刪除此實務疑義。</t>
  </si>
  <si>
    <t>企業之IFRSs導入團隊應持續追蹤各公報修訂及發布之進度，及早提出因應方針。
加強宣導ROC GAAP與IFRSs接軌勢在必行，企業應及早準備，以訂定因應方針、成立專案小組並擬定導入計畫，不宜抱持觀望或僥倖心態，以免耽誤導入時程，對企業造成不利影響。
如企業內部無法獨力完成導入工作，可以委請外部會計師等專業人員協助導入工作。                                          另經調查幾乎全部的上市櫃公司均已組成專案小組，故決議刪除問題5.。</t>
  </si>
  <si>
    <t>銀行局研議中。</t>
  </si>
  <si>
    <t>賦稅署持續研議中。</t>
  </si>
  <si>
    <t>賦稅署持續研議中。</t>
  </si>
  <si>
    <r>
      <t xml:space="preserve">2.個體財務報表對被投資公司仍採權益法處理，並修訂編製準則。
</t>
    </r>
    <r>
      <rPr>
        <sz val="12"/>
        <color indexed="12"/>
        <rFont val="標楷體"/>
        <family val="4"/>
      </rPr>
      <t>3.現行我國已有「不直接列入損益而直接列入股東權益」類似其他綜合淨利(OCI)之情形，如備供出售金融資產之未實現損益，而我國現行盈餘分配既非本期損益亦非加計其他綜合損益(OCI)之餘額為基礎，係以累積未分配盈餘為基礎，前開列入股東權益其他項目，並不得作為盈餘分配，直至該項目經處分轉入本期損益再轉入保留盈餘時，始可進行盈餘分派，採用IFRSs後，列入OCI項目將比照現行作法，即待OCI進入保留盈餘(不論是否經由損益進入保留盈餘)後，始可作盈餘分派之一部分。</t>
    </r>
  </si>
  <si>
    <t>七、1.國內公開發行公司之財務報告編製準則是否會修訂？（例如附註揭露格式，大表格式，會計科目及代碼）何時修訂？是否另訂揭露準則？是否還會有長式報告？</t>
  </si>
  <si>
    <t>四、功能性貨幣：
1.依「推動我國採用國際會計準則專案小組」第三分組第六次會議決議，企業得以外幣之功能性貨幣作為記帳貨幣，並以台幣進行稅務申報及繳稅；此規定是否將抵觸「稅捐稽徵機關管理營利事業會計帳簿憑證辦法」第十九條，以本國貨幣為本位之規定？</t>
  </si>
  <si>
    <t>企業因業務實際需要須以功能性貨幣做為記帳貨幣，尚無違反稅捐稽徵機關管理營利事業會計帳簿憑證辦法第19條規定。</t>
  </si>
  <si>
    <r>
      <t xml:space="preserve">十二、所得稅會計處理：
</t>
    </r>
    <r>
      <rPr>
        <u val="single"/>
        <sz val="12"/>
        <color indexed="8"/>
        <rFont val="標楷體"/>
        <family val="4"/>
      </rPr>
      <t>1.未來採用IAS 12時，有關遞延項目之估列，是否應考量未分配盈餘加徵之稅率？
2.土增稅是否為遞延項目？</t>
    </r>
  </si>
  <si>
    <t>十八、1.如果企業之功能性貨幣判斷為外幣時，實務應如何追溯調整，或是我國將對此議題有特別的過渡性處理方式? 股本籌措及股利發放所採用之貨幣，是否將影響功能性貨幣之判斷？例如，如企業之進銷貨皆為國外市場以外幣定價及交易，但股本籌措及股利發放皆應以本國貨幣進行，此時，企業之功能性貨幣是否仍為外幣？
2.混合考量各指標後，仍無法明確判斷功能性貨幣。</t>
  </si>
  <si>
    <r>
      <t xml:space="preserve">十一、 不動產、廠房及設備（含推定成本）：
</t>
    </r>
    <r>
      <rPr>
        <u val="single"/>
        <sz val="12"/>
        <rFont val="標楷體"/>
        <family val="4"/>
      </rPr>
      <t xml:space="preserve">1.原依法進行重估資產帳面價值，得否作為推定成本？首次採用IFRS時，原 ROC GAAP下進行之土地重估價是否得作為土地於轉換為IFRSs之日之認定成本？
2.採用IFRS 1之推定成本（重新評估公允價值）時，原依法進行重估之相關科目（包括未實現重估增值及增值稅準備等科目），應如何處理？
</t>
    </r>
    <r>
      <rPr>
        <sz val="12"/>
        <rFont val="標楷體"/>
        <family val="4"/>
      </rPr>
      <t>3.有關於零件或備品(spare parts)，是否須提列折舊，抑或至領用後再隨相關資產提列折舊？</t>
    </r>
    <r>
      <rPr>
        <u val="single"/>
        <sz val="12"/>
        <rFont val="標楷體"/>
        <family val="4"/>
      </rPr>
      <t>固定資產折舊已提列完畢，惟尚在使用中之資產是否需揭露？</t>
    </r>
  </si>
  <si>
    <t>銀行局、保險局研議中。</t>
  </si>
  <si>
    <t>一、會計處理相關規範：
1.子公司持有母公司視同庫藏股之處理。2.關係企業三書表之編製(是否可免除)。3.股東可扣抵稅額是否入帳(股東資產)。</t>
  </si>
  <si>
    <r>
      <t xml:space="preserve">八、營運部門資訊揭露 
1.由於可能涉及營運機密，有傾向不按實際情況揭露之情況。
</t>
    </r>
    <r>
      <rPr>
        <u val="single"/>
        <sz val="12"/>
        <color indexed="8"/>
        <rFont val="標楷體"/>
        <family val="4"/>
      </rPr>
      <t>2.我國採用41號公報時，營運部門資訊仍需要揭露部門資產嗎（IFRS 8已修訂此規定）?</t>
    </r>
  </si>
  <si>
    <t>銀行局、保險局、證期局證券商管理組及期貨商管理組研議中。</t>
  </si>
  <si>
    <t>一、公司法或商業會計法規定
1.子公司或關聯企業若為非公開發行公司，目前仍適用商業會計法，若導入IFRSs未來將維持兩種GAAP版本之財務資訊，將降低其導入IFRSs之意願。建議宜訂出非公開發行公司自願採行之條件。例如：非公開發行公司之母公司為上市公司或非公開發行公司為上市公司(含公開發行)之關聯企業。</t>
  </si>
  <si>
    <t>六、預計2011及2012年申請上市櫃之公司，其導入IFRSs之時程及計劃，主管機關尚未明確規範。</t>
  </si>
  <si>
    <t>七、2.採用IFRSs後，準則要求企業應於資產負債表日進行許多估計項目之重評估，未來是否應修正編製準則第六條第一項第五款，應於前一度申報之規定，以因應IFRSs之要求？</t>
  </si>
  <si>
    <t>九、2.首次採用IFRSs致保留盈餘增加時，是否可分配？</t>
  </si>
  <si>
    <t>三、未來採用IFRSs後，許多交易將由權益重分類至負債，如因功能性貨幣之改變，造成可轉換特別股或公司債重分類之議題，其股息及利息之分類，將產生在會計上、稅務上及公司法之觀點之不同。因此在稅額之認定、盈餘分配之限制及相關附表表達，而有矛盾之處，主管機關是否有因應之配套措施。例如、會計上視為負債之特別股，所產生之股息，將認列為費用而非盈餘之分配，因此，在課稅基礎及盈餘分配之觀點，將有嚴重之衝突。</t>
  </si>
  <si>
    <t xml:space="preserve">七、IAS 16不動產、廠房及設備
就適用公允價值之不動產或投資性不動產：
1.儘速溝通放寬或刪除重估價適用倍數，俾利企業2012年前再重估，以免除自始追溯之重大影響？
註：重大影響係指過去已實現，轉增資或分配現金股利，涉及股東權，已無法追溯調整。
2.明確免除因IFRSs調整保留盈餘所衍生之稅負(因屬未實現利得)？
</t>
  </si>
  <si>
    <t xml:space="preserve">十、IAS 40投資性不動產
IFRSs允許投資性不動產可採公允價值法衡量
1. 未來所得稅法是否修法同意投資性不動產可比照IFRSs採公允價值法衡量？
2. 若修法，則IFRSs投資性不動產不提折舊，但將公允價值變動損益列為當期損益課稅，所得稅法是否配合修正？或者仍應提列折舊？
3. 首次採用IFRSs，投資性不動產公允價值較帳面金額增加或減少部分，所得稅如何申報？
(1) 屬房屋部分是否要作為其他收入或其他損失課稅？
(2) 屬土地部分，因土地屬免稅項目，是否無須作為其他收入或其他損失課稅？
4. 首次採用IFRSs，投資性不動產公允價值較帳面金額增加作為保留盈餘部分，是否要課徵未分配盈餘稅？
5. 如無須課徵未分配盈餘稅，則於計算稅額扣抵比率上限時，該保留盈餘是否屬已加徵10%未分配盈餘稅之盈餘？
6. 首次採用IFRSs，投資性不動產公允價值較帳面金額減少沖減保留盈餘部分，可否作為計算被沖減年度未分配盈餘之減除項目？
</t>
  </si>
  <si>
    <t xml:space="preserve">十一、IFRS 1首次採用國際財務報導準則
首次適用IFRSs所做之任何調整，稅務相關因應措施似乎皆尚未明朗，如是否需延用原ROC  GAAP數字而需有財稅兩套財產目錄，調整保留盈餘是否需繳稅等。
</t>
  </si>
  <si>
    <t>一、依照主管機關規定，金融機構需要提列許多法定準備，像是金融機構需提列固定百分比之證劵及期貨準備，但依照IFRSs規定，此類準備並不符合準備的定義，在首次採用及後續金融機構該如何處理這些法定準備?</t>
  </si>
  <si>
    <t>六、公司法制及監理法規對特定議題之立場，如採用IFRSs後對資本適足率影響之因應</t>
  </si>
  <si>
    <t>五、(1)採用IFRSs時，如有會計原則及估計變動者，是否須申請核准? 
(2)我國耐用年數多採稅法規定為基礎，採用IFRSs後重新評估是否須申請核准?</t>
  </si>
  <si>
    <t>五、IAS 1財務報表之表達 
IAS 27合併及單獨財務報表
1.採用IFRSs之後，以合併財務報表為主要財務報表，且財務報表之表達將無”營業外”之概念，且報表之表達將依照功能別或性質別揭露，與現行稅務申報將產生下列議題：
(1) 因以合併財務報表為主要財務報表，未來所得稅法是否修法同意合併子公司之所得稅得由母公司合併申報？
(2)如營所稅申報書格式不變，則於稅務申報時，必須將IFRSs綜合損益表重分類為稅務申報書格式，例如IFRSs將存貨報廢損失、商品盤損屬銷貨成本之一部分（雖然98年1月1日起適用之ROC 10號公報與IAS 2號目前規定已相同，惟口頭詢問國稅局，98年營所稅申報時仍須重分類至業外），稅務申報實務多將存貨報廢損失視為營業外其他損失；商品盤損為營業外獨立列示科目之一。
(3) 無法直接從IFRSs綜合損益表得知營業毛利率、營業淨利率為何，故同業利潤率將無法直接採用，須先編製為營所稅申報書格式方可比較。
(4)營所稅申報書中之限額計算之”銷貨收入””營業收入總額”應如何定義？
(5) 2013報表轉換年度，可取得2013及2012年依IFRSs準則編製之報表，然進行移轉訂價測試時，須取得受測個體3年度財務報表，如受測個體為台灣公司，將無法取得2011年依IFRSs準則編製之報表。
2.IFRSs將採用綜合損益表(及本期損益加計其他綜合損益(OCI))結轉至權益總額，是以未來未分配盈餘稅課稅基礎為何？係本期損益或是綜合損益？</t>
  </si>
  <si>
    <t xml:space="preserve">八、IAS 28關聯企業投資
1. 因投資關聯企業產生之商譽，依IAS 28規定應每年併入投資關聯企業之帳面金額進行減損測試，依目前見解稅務上係屬未實現性質，但未來是否修法同意認列該商譽之減損損失？
2. 喪失重大影響力時，應以喪失重大影響日之公允價值 (剩餘持股之公允價值+已處分關聯企業持股之價款)與喪失重大影響日該投資之帳面金額間之差額認列損益，此損益依目前稅務相關法令見解應分別計算該處分股份之交易損益及剩餘持股之評價損益金額，未來是否修法同意該評價損益稅上得予認列？
3. 取得可辦認淨資產公允價值超過投資成本(廉價購買利益)部分依IAS28應認列為投資利益，則利益是否實現？是否應納入課稅所得中？
依目前ROC GAAP取得可辦認淨資產公允價值超過投資成本(負商譽)部分，應重新評價所取得之資產，如減少至0仍有差額應認列為非常利益，則此非常利益是否應於取得時全數納入課稅所得中實務上仍無定論，一派主張取得合併或取得股權時，投資標的已有明確市價，故如以低價取得資產，該利益以實現應課稅；另一派主張取得時點利得並未實現，故非常利益不應納入課稅所得中，上述爭論尚有待財政部進一步解釋，故採用IFRSs後廉價購買利益所產生之投資利益是否課稅，尚待討論。
</t>
  </si>
  <si>
    <t xml:space="preserve">九、IAS 38無形資產
IFRSs允許在無形資產有活絡市場之公允價值時可採重估價法衡量，即以公允價值減除累計攤銷及累計減損後之金額作為帳面金額
1. 未來所得稅法是否修法同意無形資產可比照IFRSs採重估價法衡量？
2. 若是，則無形資產依重估價法衡量而增加或減少之金額，稅上是否得認列其攤銷？
3. IFRSs對有確定耐用年限之無形資產可採直線法、餘額遞減法等方法攤銷，但現行稅務機關對所得稅法60條之見解為僅具有法定享有年數之無形資產，始得採直線法攤銷，未來所得稅法是否修正採IFRSs規定認列攤銷？
4. IFRSs重估價增值係貸記股東權益項下之重估價準備，稅上是否要帳外調整當期利益課稅？如稅上無須帳外調整課稅，則於無形資產出售或除列年度，是否應將股東權益項下之重估價準備帳外調整為其他收入課稅？
5. 無形資產出售或除列，IFRSs將該項資產之重估價準備轉列保留盈餘，則是否要列為轉列年度未分配盈餘之加計項目？
6. 如重估價準備轉列保留盈餘無須課徵未分配盈餘稅，則於計算稅額扣抵比率上限時，該保留盈餘是否屬已加徵10%未分配盈餘稅之盈餘？
</t>
  </si>
  <si>
    <t>三、公開公司之非公開子公司，是否應（或得）併同母公司轉換為IFRSs？非公司開發行公司之會計原則體系，須儘快宣布，以利集團企業2013年採用IFRSs之期程規劃？（例如，是否需大小GAAP兩套資訊系統？）另外、非公開發行公司未來採行IFRSs後可否自行選擇採用Full IFRSs（例如，外商在台子公司或分公司）？</t>
  </si>
  <si>
    <r>
      <t>一</t>
    </r>
    <r>
      <rPr>
        <sz val="12"/>
        <color indexed="10"/>
        <rFont val="標楷體"/>
        <family val="4"/>
      </rPr>
      <t>、公司法或商業會計法規定
2.採用IFRSs之後，合併報表將為主要報表，如依當地法令要求企業可編製單獨財務報表，惟單獨財務報表對於關聯企業投資係採成本法或依IAS 39或IFRS 9評價。是以，公司採用何種報表及是否能採用權益法認列轉投資公司收益，將造成可分配金額之差異，則未來個別公司盈餘分配時應採用合併財務報表或單獨財務報表？如採用單獨財務報表，對被投資公司損益之認列得否採權益法處理？
3.盈餘分配係以本期損益或加計其他綜合損益後之餘額為基礎？</t>
    </r>
  </si>
  <si>
    <t>採用IFRSs不宜影響其他監理措施</t>
  </si>
  <si>
    <t>四、IAS 8針對錯誤更正及原則變動皆已要求應追溯調整，且估計變動項目將較原ROC GAAP頻繁，未來採用IFRSs後，企業如發生準則中應追溯調整等事件時，已依IAS 8之規定，追溯適用，並調整前期資訊。未來採用IFRSs後，建議修正依證交法施行細則，達一定標準時，應重編以前年度報表之規定，而回歸IFRSs之會計處理？</t>
  </si>
  <si>
    <t>八、我國2013年所採用之IFRSs公報是否將與 IASB公布版本同步，或是依我國翻譯之公報版本，而與國際版本有採用時點差異?</t>
  </si>
  <si>
    <t>依據營利事業所得稅查核準則第2條規定，營利事業所得額之計算，係以商業會計法等相關規定產生之財務報表為基礎，再依所得稅法等相關法令規定調整（即僅為帳外調整，並不影響營利事業帳務處理及財務報表金額），故採用國際財務報導準則後稅務規定之修正方向，將配合國內採用IFRSs後對財務報表之整體影響，就IFRSs、商業會計法及現行所得稅法之差異，予以通盤考量。</t>
  </si>
  <si>
    <t>二、稅務機機關是否將因IFRSs轉換而有因應措施？稅務法令對採用IFRSs之立場（如功能性貨幣、收入認列、固定資產組成部分會計、耐用年限、調整保留盈餘對分配及課稅之考量等，是否未有特殊租稅考量之事項原則上均遵照IFRSs？若是，哪些項目預期會有財稅差？），須儘快宣布，以利企業2013年採用IFRSs之期程規劃（例如，是否需建置另一套稅務資訊系統？）</t>
  </si>
  <si>
    <t>二、事前揭露：事前揭露IFRSs轉換之資訊，企業是否可自行選擇量化轉換之影響？</t>
  </si>
  <si>
    <t>依金管會之函令規定，以102年強制採用IFRSs之公司為例，101年第1季至第3季之財報，如無法提供轉換IFRSs之影響數，應說明原因。</t>
  </si>
  <si>
    <r>
      <t>四、</t>
    </r>
    <r>
      <rPr>
        <sz val="12"/>
        <rFont val="標楷體"/>
        <family val="4"/>
      </rPr>
      <t>會計變動及錯誤更正之追溯調整：IAS 8提供企業如無法取得相關資訊時，得不追溯。未來在採用IFRSs後，企業如選擇之豁免時，是否會抵觸編製準則重編之規定？</t>
    </r>
  </si>
  <si>
    <t>編製準則將參考IAS 8酌作相關修正，不會產生與IFRSs扞格之情形。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</si>
</sst>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31">
    <font>
      <sz val="12"/>
      <name val="新細明體"/>
      <family val="1"/>
    </font>
    <font>
      <sz val="9"/>
      <name val="新細明體"/>
      <family val="1"/>
    </font>
    <font>
      <sz val="12"/>
      <name val="標楷體"/>
      <family val="4"/>
    </font>
    <font>
      <sz val="11"/>
      <name val="新細明體"/>
      <family val="1"/>
    </font>
    <font>
      <b/>
      <sz val="12"/>
      <name val="標楷體"/>
      <family val="4"/>
    </font>
    <font>
      <b/>
      <sz val="12"/>
      <color indexed="8"/>
      <name val="標楷體"/>
      <family val="4"/>
    </font>
    <font>
      <strike/>
      <sz val="12"/>
      <name val="標楷體"/>
      <family val="4"/>
    </font>
    <font>
      <sz val="12"/>
      <color indexed="10"/>
      <name val="標楷體"/>
      <family val="4"/>
    </font>
    <font>
      <b/>
      <strike/>
      <sz val="12"/>
      <name val="標楷體"/>
      <family val="4"/>
    </font>
    <font>
      <u val="single"/>
      <sz val="12"/>
      <color indexed="8"/>
      <name val="標楷體"/>
      <family val="4"/>
    </font>
    <font>
      <sz val="12"/>
      <color indexed="12"/>
      <name val="標楷體"/>
      <family val="4"/>
    </font>
    <font>
      <u val="single"/>
      <sz val="12"/>
      <name val="標楷體"/>
      <family val="4"/>
    </font>
    <font>
      <sz val="12"/>
      <color indexed="8"/>
      <name val="新細明體"/>
      <family val="1"/>
    </font>
    <font>
      <sz val="12"/>
      <color indexed="42"/>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sz val="12"/>
      <color indexed="8"/>
      <name val="標楷體"/>
      <family val="4"/>
    </font>
    <font>
      <b/>
      <sz val="12"/>
      <color indexed="10"/>
      <name val="標楷體"/>
      <family val="4"/>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s>
  <borders count="18">
    <border>
      <left/>
      <right/>
      <top/>
      <bottom/>
      <diagonal/>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8" borderId="0" applyNumberFormat="0" applyBorder="0" applyAlignment="0" applyProtection="0"/>
    <xf numFmtId="0" fontId="15" fillId="0" borderId="1" applyNumberFormat="0" applyFill="0" applyAlignment="0" applyProtection="0"/>
    <xf numFmtId="0" fontId="16" fillId="11" borderId="0" applyNumberFormat="0" applyBorder="0" applyAlignment="0" applyProtection="0"/>
    <xf numFmtId="9" fontId="0" fillId="0" borderId="0" applyFont="0" applyFill="0" applyBorder="0" applyAlignment="0" applyProtection="0"/>
    <xf numFmtId="0" fontId="17" fillId="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0" fillId="4" borderId="4" applyNumberFormat="0" applyFont="0" applyAlignment="0" applyProtection="0"/>
    <xf numFmtId="0" fontId="19" fillId="0" borderId="0" applyNumberFormat="0" applyFill="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0" borderId="0" applyNumberFormat="0" applyBorder="0" applyAlignment="0" applyProtection="0"/>
    <xf numFmtId="0" fontId="13" fillId="15"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3" borderId="2" applyNumberFormat="0" applyAlignment="0" applyProtection="0"/>
    <xf numFmtId="0" fontId="25" fillId="2" borderId="8" applyNumberFormat="0" applyAlignment="0" applyProtection="0"/>
    <xf numFmtId="0" fontId="26" fillId="16" borderId="9" applyNumberFormat="0" applyAlignment="0" applyProtection="0"/>
    <xf numFmtId="0" fontId="27" fillId="17" borderId="0" applyNumberFormat="0" applyBorder="0" applyAlignment="0" applyProtection="0"/>
    <xf numFmtId="0" fontId="28" fillId="0" borderId="0" applyNumberFormat="0" applyFill="0" applyBorder="0" applyAlignment="0" applyProtection="0"/>
  </cellStyleXfs>
  <cellXfs count="48">
    <xf numFmtId="0" fontId="0" fillId="0" borderId="0" xfId="0" applyAlignment="1">
      <alignment/>
    </xf>
    <xf numFmtId="0" fontId="3" fillId="0" borderId="0" xfId="0" applyFont="1" applyFill="1" applyAlignment="1">
      <alignment/>
    </xf>
    <xf numFmtId="0" fontId="2" fillId="0" borderId="10" xfId="0" applyFont="1" applyFill="1" applyBorder="1" applyAlignment="1">
      <alignment horizontal="left" vertical="top" wrapText="1"/>
    </xf>
    <xf numFmtId="0" fontId="3" fillId="0" borderId="0" xfId="0" applyFont="1" applyFill="1" applyAlignment="1">
      <alignment/>
    </xf>
    <xf numFmtId="0" fontId="2" fillId="0" borderId="10" xfId="0" applyFont="1" applyFill="1" applyBorder="1" applyAlignment="1">
      <alignment vertical="top" wrapText="1"/>
    </xf>
    <xf numFmtId="0" fontId="4" fillId="0" borderId="10" xfId="0" applyFont="1" applyFill="1" applyBorder="1" applyAlignment="1">
      <alignment horizontal="left" vertical="top" wrapText="1"/>
    </xf>
    <xf numFmtId="0" fontId="10" fillId="0" borderId="10" xfId="0" applyFont="1" applyFill="1" applyBorder="1" applyAlignment="1">
      <alignment horizontal="left" vertical="top" wrapText="1"/>
    </xf>
    <xf numFmtId="0" fontId="0" fillId="0" borderId="0" xfId="0" applyFont="1" applyFill="1" applyAlignment="1">
      <alignment vertical="top"/>
    </xf>
    <xf numFmtId="0" fontId="2" fillId="0" borderId="10" xfId="0" applyNumberFormat="1" applyFont="1" applyFill="1" applyBorder="1" applyAlignment="1">
      <alignment horizontal="left" vertical="top" wrapText="1"/>
    </xf>
    <xf numFmtId="0" fontId="2" fillId="0" borderId="0" xfId="0" applyFont="1" applyFill="1" applyAlignment="1">
      <alignment wrapText="1"/>
    </xf>
    <xf numFmtId="0" fontId="2" fillId="0" borderId="0" xfId="0" applyFont="1" applyFill="1" applyAlignment="1">
      <alignment vertical="top"/>
    </xf>
    <xf numFmtId="0" fontId="0" fillId="0" borderId="0" xfId="0" applyFont="1" applyFill="1" applyAlignment="1">
      <alignment horizontal="left" vertical="top"/>
    </xf>
    <xf numFmtId="0" fontId="5" fillId="0" borderId="10" xfId="0" applyFont="1" applyFill="1" applyBorder="1" applyAlignment="1">
      <alignment vertical="top" wrapText="1"/>
    </xf>
    <xf numFmtId="0" fontId="29" fillId="0" borderId="10" xfId="0" applyFont="1" applyFill="1" applyBorder="1" applyAlignment="1">
      <alignment vertical="top" wrapText="1"/>
    </xf>
    <xf numFmtId="0" fontId="29" fillId="0" borderId="10" xfId="0" applyFont="1" applyFill="1" applyBorder="1" applyAlignment="1">
      <alignment horizontal="left" vertical="top" wrapText="1"/>
    </xf>
    <xf numFmtId="0" fontId="4" fillId="0" borderId="10" xfId="0" applyFont="1" applyFill="1" applyBorder="1" applyAlignment="1">
      <alignment vertical="top" wrapText="1"/>
    </xf>
    <xf numFmtId="0" fontId="8" fillId="0" borderId="10" xfId="0" applyFont="1" applyFill="1" applyBorder="1" applyAlignment="1">
      <alignment horizontal="left" vertical="top" wrapText="1"/>
    </xf>
    <xf numFmtId="0" fontId="2" fillId="0" borderId="10" xfId="0" applyNumberFormat="1" applyFont="1" applyFill="1" applyBorder="1" applyAlignment="1">
      <alignment vertical="top" wrapText="1"/>
    </xf>
    <xf numFmtId="0" fontId="6" fillId="0" borderId="10" xfId="0" applyFont="1" applyFill="1" applyBorder="1" applyAlignment="1">
      <alignment vertical="top" wrapText="1"/>
    </xf>
    <xf numFmtId="0" fontId="2" fillId="0" borderId="11" xfId="0" applyFont="1" applyBorder="1" applyAlignment="1">
      <alignment horizontal="left" vertical="top" wrapText="1"/>
    </xf>
    <xf numFmtId="0" fontId="7"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30" fillId="0" borderId="10" xfId="0" applyFont="1" applyFill="1" applyBorder="1" applyAlignment="1">
      <alignment horizontal="left" vertical="top" wrapText="1"/>
    </xf>
    <xf numFmtId="0" fontId="7" fillId="0" borderId="10" xfId="0" applyFont="1" applyFill="1" applyBorder="1" applyAlignment="1">
      <alignment vertical="top" wrapText="1"/>
    </xf>
    <xf numFmtId="0" fontId="7" fillId="0" borderId="10" xfId="0" applyFont="1" applyFill="1" applyBorder="1" applyAlignment="1">
      <alignment horizontal="left" vertical="top" wrapText="1"/>
    </xf>
    <xf numFmtId="0" fontId="3" fillId="0" borderId="0" xfId="0" applyFont="1" applyFill="1" applyAlignment="1">
      <alignment vertical="top"/>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14" xfId="0" applyFont="1" applyFill="1" applyBorder="1" applyAlignment="1">
      <alignment vertical="top" wrapText="1"/>
    </xf>
    <xf numFmtId="0" fontId="2" fillId="0" borderId="16" xfId="0" applyFont="1" applyFill="1" applyBorder="1" applyAlignment="1">
      <alignment vertical="top" wrapText="1"/>
    </xf>
    <xf numFmtId="0" fontId="2" fillId="0" borderId="15" xfId="0" applyFont="1" applyFill="1" applyBorder="1" applyAlignment="1">
      <alignment vertical="top" wrapText="1"/>
    </xf>
    <xf numFmtId="0" fontId="0" fillId="0" borderId="16" xfId="0" applyBorder="1" applyAlignment="1">
      <alignment wrapText="1"/>
    </xf>
    <xf numFmtId="0" fontId="0" fillId="0" borderId="15" xfId="0" applyBorder="1" applyAlignment="1">
      <alignment wrapText="1"/>
    </xf>
    <xf numFmtId="0" fontId="3" fillId="0" borderId="17" xfId="0" applyFont="1" applyFill="1" applyBorder="1" applyAlignment="1">
      <alignment/>
    </xf>
    <xf numFmtId="0" fontId="2" fillId="0" borderId="10" xfId="0" applyFont="1" applyFill="1" applyBorder="1" applyAlignment="1">
      <alignment vertical="top" wrapText="1"/>
    </xf>
    <xf numFmtId="0" fontId="2" fillId="0" borderId="10" xfId="0" applyFont="1" applyFill="1" applyBorder="1" applyAlignment="1">
      <alignment wrapText="1"/>
    </xf>
    <xf numFmtId="0" fontId="0" fillId="0" borderId="15" xfId="0" applyFill="1" applyBorder="1" applyAlignment="1">
      <alignmen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left" vertical="top"/>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0" fillId="0" borderId="16" xfId="0" applyBorder="1" applyAlignment="1">
      <alignment vertical="top" wrapText="1"/>
    </xf>
    <xf numFmtId="0" fontId="0" fillId="0" borderId="15" xfId="0" applyBorder="1" applyAlignment="1">
      <alignment vertical="top" wrapText="1"/>
    </xf>
    <xf numFmtId="0" fontId="0" fillId="0" borderId="16" xfId="0" applyFill="1" applyBorder="1" applyAlignment="1">
      <alignment wrapText="1"/>
    </xf>
    <xf numFmtId="0" fontId="0" fillId="0" borderId="15" xfId="0" applyFill="1" applyBorder="1" applyAlignment="1">
      <alignment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30"/>
  <sheetViews>
    <sheetView zoomScale="75" zoomScaleNormal="75" workbookViewId="0" topLeftCell="A1">
      <selection activeCell="B3" sqref="B3"/>
    </sheetView>
  </sheetViews>
  <sheetFormatPr defaultColWidth="9.00390625" defaultRowHeight="16.5"/>
  <cols>
    <col min="1" max="1" width="9.875" style="9" customWidth="1"/>
    <col min="2" max="2" width="95.50390625" style="10" customWidth="1"/>
    <col min="3" max="3" width="43.75390625" style="11" customWidth="1"/>
    <col min="4" max="4" width="9.00390625" style="1" hidden="1" customWidth="1"/>
    <col min="5" max="16384" width="9.00390625" style="1" customWidth="1"/>
  </cols>
  <sheetData>
    <row r="1" spans="1:3" s="3" customFormat="1" ht="20.25" customHeight="1">
      <c r="A1" s="27" t="s">
        <v>63</v>
      </c>
      <c r="B1" s="28" t="s">
        <v>64</v>
      </c>
      <c r="C1" s="29" t="s">
        <v>92</v>
      </c>
    </row>
    <row r="2" spans="1:3" s="3" customFormat="1" ht="21.75" customHeight="1">
      <c r="A2" s="27"/>
      <c r="B2" s="28"/>
      <c r="C2" s="30"/>
    </row>
    <row r="3" spans="1:4" ht="136.5" customHeight="1">
      <c r="A3" s="31" t="s">
        <v>40</v>
      </c>
      <c r="B3" s="25" t="s">
        <v>112</v>
      </c>
      <c r="C3" s="25" t="s">
        <v>30</v>
      </c>
      <c r="D3" s="1">
        <v>1</v>
      </c>
    </row>
    <row r="4" spans="1:4" ht="72.75" customHeight="1">
      <c r="A4" s="34"/>
      <c r="B4" s="4" t="s">
        <v>126</v>
      </c>
      <c r="C4" s="2" t="s">
        <v>78</v>
      </c>
      <c r="D4" s="1">
        <v>1</v>
      </c>
    </row>
    <row r="5" spans="1:4" ht="45.75" customHeight="1">
      <c r="A5" s="34"/>
      <c r="B5" s="4" t="s">
        <v>122</v>
      </c>
      <c r="C5" s="25" t="s">
        <v>31</v>
      </c>
      <c r="D5" s="1">
        <v>2</v>
      </c>
    </row>
    <row r="6" spans="1:4" ht="39.75" customHeight="1">
      <c r="A6" s="34"/>
      <c r="B6" s="4" t="s">
        <v>113</v>
      </c>
      <c r="C6" s="2" t="s">
        <v>80</v>
      </c>
      <c r="D6" s="1">
        <v>1</v>
      </c>
    </row>
    <row r="7" spans="1:4" ht="45.75" customHeight="1">
      <c r="A7" s="34"/>
      <c r="B7" s="24" t="s">
        <v>114</v>
      </c>
      <c r="C7" s="25" t="s">
        <v>31</v>
      </c>
      <c r="D7" s="1">
        <v>1</v>
      </c>
    </row>
    <row r="8" spans="1:4" ht="30" customHeight="1">
      <c r="A8" s="35"/>
      <c r="B8" s="24" t="s">
        <v>115</v>
      </c>
      <c r="C8" s="6" t="s">
        <v>34</v>
      </c>
      <c r="D8" s="1">
        <v>1</v>
      </c>
    </row>
    <row r="9" spans="1:4" s="7" customFormat="1" ht="34.5" customHeight="1" hidden="1">
      <c r="A9" s="4" t="s">
        <v>37</v>
      </c>
      <c r="B9" s="4" t="s">
        <v>38</v>
      </c>
      <c r="C9" s="2" t="s">
        <v>91</v>
      </c>
      <c r="D9" s="26"/>
    </row>
    <row r="10" spans="1:4" ht="95.25" customHeight="1">
      <c r="A10" s="31" t="s">
        <v>41</v>
      </c>
      <c r="B10" s="2" t="s">
        <v>116</v>
      </c>
      <c r="C10" s="19" t="s">
        <v>100</v>
      </c>
      <c r="D10" s="1">
        <v>1</v>
      </c>
    </row>
    <row r="11" spans="1:4" ht="128.25" customHeight="1">
      <c r="A11" s="32"/>
      <c r="B11" s="25" t="s">
        <v>35</v>
      </c>
      <c r="C11" s="20" t="s">
        <v>36</v>
      </c>
      <c r="D11" s="1">
        <v>2</v>
      </c>
    </row>
    <row r="12" spans="1:4" ht="312" customHeight="1">
      <c r="A12" s="32"/>
      <c r="B12" s="8" t="s">
        <v>123</v>
      </c>
      <c r="C12" s="19" t="s">
        <v>100</v>
      </c>
      <c r="D12" s="1">
        <v>6</v>
      </c>
    </row>
    <row r="13" spans="1:4" ht="147.75" customHeight="1">
      <c r="A13" s="32"/>
      <c r="B13" s="8" t="s">
        <v>66</v>
      </c>
      <c r="C13" s="19" t="s">
        <v>100</v>
      </c>
      <c r="D13" s="1">
        <v>3</v>
      </c>
    </row>
    <row r="14" spans="1:4" ht="106.5" customHeight="1">
      <c r="A14" s="32"/>
      <c r="B14" s="2" t="s">
        <v>117</v>
      </c>
      <c r="C14" s="19" t="s">
        <v>100</v>
      </c>
      <c r="D14" s="1">
        <v>2</v>
      </c>
    </row>
    <row r="15" spans="1:4" ht="271.5" customHeight="1">
      <c r="A15" s="32"/>
      <c r="B15" s="2" t="s">
        <v>124</v>
      </c>
      <c r="C15" s="19" t="s">
        <v>100</v>
      </c>
      <c r="D15" s="1">
        <v>3</v>
      </c>
    </row>
    <row r="16" spans="1:4" ht="261" customHeight="1">
      <c r="A16" s="32"/>
      <c r="B16" s="2" t="s">
        <v>125</v>
      </c>
      <c r="C16" s="19" t="s">
        <v>100</v>
      </c>
      <c r="D16" s="1">
        <v>6</v>
      </c>
    </row>
    <row r="17" spans="1:4" ht="235.5" customHeight="1">
      <c r="A17" s="32"/>
      <c r="B17" s="2" t="s">
        <v>118</v>
      </c>
      <c r="C17" s="19" t="s">
        <v>100</v>
      </c>
      <c r="D17" s="1">
        <v>7</v>
      </c>
    </row>
    <row r="18" spans="1:4" ht="63.75" customHeight="1">
      <c r="A18" s="32"/>
      <c r="B18" s="2" t="s">
        <v>119</v>
      </c>
      <c r="C18" s="19" t="s">
        <v>100</v>
      </c>
      <c r="D18" s="1">
        <v>1</v>
      </c>
    </row>
    <row r="19" spans="1:4" ht="60.75" customHeight="1">
      <c r="A19" s="32"/>
      <c r="B19" s="2" t="s">
        <v>67</v>
      </c>
      <c r="C19" s="19" t="s">
        <v>100</v>
      </c>
      <c r="D19" s="1">
        <v>1</v>
      </c>
    </row>
    <row r="20" spans="1:4" ht="71.25" customHeight="1">
      <c r="A20" s="32"/>
      <c r="B20" s="2" t="s">
        <v>42</v>
      </c>
      <c r="C20" s="19" t="s">
        <v>100</v>
      </c>
      <c r="D20" s="1">
        <v>1</v>
      </c>
    </row>
    <row r="21" spans="1:4" ht="48.75" customHeight="1">
      <c r="A21" s="32"/>
      <c r="B21" s="2" t="s">
        <v>43</v>
      </c>
      <c r="C21" s="19" t="s">
        <v>100</v>
      </c>
      <c r="D21" s="1">
        <v>1</v>
      </c>
    </row>
    <row r="22" spans="1:4" ht="75" customHeight="1">
      <c r="A22" s="32"/>
      <c r="B22" s="2" t="s">
        <v>44</v>
      </c>
      <c r="C22" s="21" t="s">
        <v>99</v>
      </c>
      <c r="D22" s="1">
        <v>1</v>
      </c>
    </row>
    <row r="23" spans="1:4" ht="73.5" customHeight="1">
      <c r="A23" s="33"/>
      <c r="B23" s="2" t="s">
        <v>45</v>
      </c>
      <c r="C23" s="21" t="s">
        <v>99</v>
      </c>
      <c r="D23" s="1">
        <v>1</v>
      </c>
    </row>
    <row r="24" spans="1:3" ht="36.75" customHeight="1" hidden="1">
      <c r="A24" s="4" t="s">
        <v>37</v>
      </c>
      <c r="B24" s="4" t="s">
        <v>38</v>
      </c>
      <c r="C24" s="22"/>
    </row>
    <row r="25" spans="1:4" ht="66.75" customHeight="1">
      <c r="A25" s="31" t="s">
        <v>46</v>
      </c>
      <c r="B25" s="4" t="s">
        <v>120</v>
      </c>
      <c r="C25" s="21" t="s">
        <v>108</v>
      </c>
      <c r="D25" s="1">
        <v>1</v>
      </c>
    </row>
    <row r="26" spans="1:4" ht="72.75" customHeight="1">
      <c r="A26" s="32"/>
      <c r="B26" s="4" t="s">
        <v>68</v>
      </c>
      <c r="C26" s="2" t="s">
        <v>98</v>
      </c>
      <c r="D26" s="1">
        <v>1</v>
      </c>
    </row>
    <row r="27" spans="1:4" ht="55.5" customHeight="1">
      <c r="A27" s="32"/>
      <c r="B27" s="4" t="s">
        <v>69</v>
      </c>
      <c r="C27" s="2" t="s">
        <v>98</v>
      </c>
      <c r="D27" s="1">
        <v>1</v>
      </c>
    </row>
    <row r="28" spans="1:4" ht="44.25" customHeight="1">
      <c r="A28" s="33"/>
      <c r="B28" s="4" t="s">
        <v>121</v>
      </c>
      <c r="C28" s="2" t="s">
        <v>111</v>
      </c>
      <c r="D28" s="1">
        <v>1</v>
      </c>
    </row>
    <row r="29" spans="1:3" ht="40.5" customHeight="1" hidden="1">
      <c r="A29" s="4" t="s">
        <v>37</v>
      </c>
      <c r="B29" s="4" t="s">
        <v>38</v>
      </c>
      <c r="C29" s="2" t="s">
        <v>39</v>
      </c>
    </row>
    <row r="30" ht="16.5">
      <c r="D30" s="1">
        <f>SUM(D3:D28)</f>
        <v>47</v>
      </c>
    </row>
  </sheetData>
  <mergeCells count="6">
    <mergeCell ref="A1:A2"/>
    <mergeCell ref="B1:B2"/>
    <mergeCell ref="C1:C2"/>
    <mergeCell ref="A25:A28"/>
    <mergeCell ref="A10:A23"/>
    <mergeCell ref="A3:A8"/>
  </mergeCells>
  <printOptions/>
  <pageMargins left="0.4724409448818898" right="0.4724409448818898" top="0.7874015748031497" bottom="0.7874015748031497" header="0.5118110236220472" footer="0.5118110236220472"/>
  <pageSetup fitToHeight="3" horizontalDpi="600" verticalDpi="600" orientation="portrait" paperSize="9" scale="60" r:id="rId1"/>
  <headerFooter alignWithMargins="0">
    <oddHeader>&amp;C&amp;"標楷體,標準"&amp;20附件4  &amp;A</oddHeader>
    <oddFooter>&amp;C附件  第  &amp;P  頁</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55"/>
  <sheetViews>
    <sheetView tabSelected="1" zoomScale="75" zoomScaleNormal="75" workbookViewId="0" topLeftCell="B25">
      <selection activeCell="E28" sqref="E28"/>
    </sheetView>
  </sheetViews>
  <sheetFormatPr defaultColWidth="9.00390625" defaultRowHeight="16.5"/>
  <cols>
    <col min="1" max="1" width="9.875" style="9" customWidth="1"/>
    <col min="2" max="2" width="96.50390625" style="10" customWidth="1"/>
    <col min="3" max="3" width="49.25390625" style="11" customWidth="1"/>
    <col min="4" max="4" width="9.00390625" style="1" hidden="1" customWidth="1"/>
    <col min="5" max="16384" width="9.00390625" style="1" customWidth="1"/>
  </cols>
  <sheetData>
    <row r="1" spans="1:3" s="3" customFormat="1" ht="20.25" customHeight="1">
      <c r="A1" s="27" t="s">
        <v>63</v>
      </c>
      <c r="B1" s="28" t="s">
        <v>64</v>
      </c>
      <c r="C1" s="29" t="s">
        <v>92</v>
      </c>
    </row>
    <row r="2" spans="1:3" s="3" customFormat="1" ht="21.75" customHeight="1">
      <c r="A2" s="27"/>
      <c r="B2" s="28"/>
      <c r="C2" s="30"/>
    </row>
    <row r="3" spans="1:4" s="3" customFormat="1" ht="216" customHeight="1">
      <c r="A3" s="31" t="s">
        <v>40</v>
      </c>
      <c r="B3" s="23" t="s">
        <v>127</v>
      </c>
      <c r="C3" s="2" t="s">
        <v>101</v>
      </c>
      <c r="D3" s="3">
        <v>2</v>
      </c>
    </row>
    <row r="4" spans="1:4" ht="66.75" customHeight="1">
      <c r="A4" s="34"/>
      <c r="B4" s="5" t="s">
        <v>15</v>
      </c>
      <c r="C4" s="2" t="s">
        <v>128</v>
      </c>
      <c r="D4" s="1">
        <v>1</v>
      </c>
    </row>
    <row r="5" spans="1:4" ht="69.75" customHeight="1">
      <c r="A5" s="34"/>
      <c r="B5" s="4" t="s">
        <v>129</v>
      </c>
      <c r="C5" s="2" t="s">
        <v>79</v>
      </c>
      <c r="D5" s="1">
        <v>1</v>
      </c>
    </row>
    <row r="6" spans="1:4" ht="90" customHeight="1">
      <c r="A6" s="34"/>
      <c r="B6" s="24" t="s">
        <v>102</v>
      </c>
      <c r="C6" s="2" t="s">
        <v>16</v>
      </c>
      <c r="D6" s="1">
        <v>1</v>
      </c>
    </row>
    <row r="7" spans="1:4" ht="53.25" customHeight="1">
      <c r="A7" s="34"/>
      <c r="B7" s="4" t="s">
        <v>130</v>
      </c>
      <c r="C7" s="2" t="s">
        <v>81</v>
      </c>
      <c r="D7" s="1">
        <v>1</v>
      </c>
    </row>
    <row r="8" spans="1:4" ht="42" customHeight="1">
      <c r="A8" s="34"/>
      <c r="B8" s="24" t="s">
        <v>32</v>
      </c>
      <c r="C8" s="6" t="s">
        <v>33</v>
      </c>
      <c r="D8" s="1">
        <v>1</v>
      </c>
    </row>
    <row r="9" spans="1:4" ht="42" customHeight="1">
      <c r="A9" s="35"/>
      <c r="B9" s="4" t="s">
        <v>76</v>
      </c>
      <c r="C9" s="6" t="s">
        <v>90</v>
      </c>
      <c r="D9" s="1">
        <v>1</v>
      </c>
    </row>
    <row r="10" spans="1:4" s="7" customFormat="1" ht="34.5" customHeight="1" hidden="1">
      <c r="A10" s="4" t="s">
        <v>37</v>
      </c>
      <c r="B10" s="4" t="s">
        <v>38</v>
      </c>
      <c r="C10" s="2" t="s">
        <v>91</v>
      </c>
      <c r="D10" s="26"/>
    </row>
    <row r="11" spans="1:3" ht="22.5" customHeight="1" hidden="1">
      <c r="A11" s="4" t="s">
        <v>37</v>
      </c>
      <c r="B11" s="4" t="s">
        <v>38</v>
      </c>
      <c r="C11" s="2" t="s">
        <v>92</v>
      </c>
    </row>
    <row r="12" spans="1:4" ht="15.75" customHeight="1">
      <c r="A12" s="31" t="s">
        <v>41</v>
      </c>
      <c r="B12" s="40" t="s">
        <v>77</v>
      </c>
      <c r="C12" s="42" t="s">
        <v>23</v>
      </c>
      <c r="D12" s="36">
        <v>1</v>
      </c>
    </row>
    <row r="13" spans="1:4" ht="52.5" customHeight="1">
      <c r="A13" s="44"/>
      <c r="B13" s="41"/>
      <c r="C13" s="43"/>
      <c r="D13" s="36"/>
    </row>
    <row r="14" spans="1:4" ht="147.75" customHeight="1">
      <c r="A14" s="44"/>
      <c r="B14" s="2" t="s">
        <v>132</v>
      </c>
      <c r="C14" s="19" t="s">
        <v>131</v>
      </c>
      <c r="D14" s="1">
        <v>1</v>
      </c>
    </row>
    <row r="15" spans="1:4" ht="80.25" customHeight="1">
      <c r="A15" s="45"/>
      <c r="B15" s="25" t="s">
        <v>103</v>
      </c>
      <c r="C15" s="19" t="s">
        <v>104</v>
      </c>
      <c r="D15" s="1">
        <v>1</v>
      </c>
    </row>
    <row r="16" spans="1:4" ht="75" customHeight="1">
      <c r="A16" s="31" t="s">
        <v>46</v>
      </c>
      <c r="B16" s="4" t="s">
        <v>17</v>
      </c>
      <c r="C16" s="2" t="s">
        <v>47</v>
      </c>
      <c r="D16" s="1">
        <v>1</v>
      </c>
    </row>
    <row r="17" spans="1:4" ht="63" customHeight="1">
      <c r="A17" s="39"/>
      <c r="B17" s="4" t="s">
        <v>48</v>
      </c>
      <c r="C17" s="2" t="s">
        <v>49</v>
      </c>
      <c r="D17" s="1">
        <v>1</v>
      </c>
    </row>
    <row r="18" spans="1:3" ht="40.5" customHeight="1" hidden="1">
      <c r="A18" s="4" t="s">
        <v>37</v>
      </c>
      <c r="B18" s="4" t="s">
        <v>38</v>
      </c>
      <c r="C18" s="2" t="s">
        <v>39</v>
      </c>
    </row>
    <row r="19" spans="1:4" ht="234" customHeight="1">
      <c r="A19" s="37" t="s">
        <v>50</v>
      </c>
      <c r="B19" s="2" t="s">
        <v>109</v>
      </c>
      <c r="C19" s="2" t="s">
        <v>29</v>
      </c>
      <c r="D19" s="1">
        <v>3</v>
      </c>
    </row>
    <row r="20" spans="1:4" ht="58.5" customHeight="1">
      <c r="A20" s="37"/>
      <c r="B20" s="4" t="s">
        <v>133</v>
      </c>
      <c r="C20" s="2" t="s">
        <v>134</v>
      </c>
      <c r="D20" s="1">
        <v>1</v>
      </c>
    </row>
    <row r="21" spans="1:4" ht="64.5" customHeight="1">
      <c r="A21" s="37"/>
      <c r="B21" s="2" t="s">
        <v>51</v>
      </c>
      <c r="C21" s="2" t="s">
        <v>52</v>
      </c>
      <c r="D21" s="1">
        <v>1</v>
      </c>
    </row>
    <row r="22" spans="1:4" ht="51" customHeight="1">
      <c r="A22" s="37"/>
      <c r="B22" s="5" t="s">
        <v>135</v>
      </c>
      <c r="C22" s="2" t="s">
        <v>136</v>
      </c>
      <c r="D22" s="1">
        <v>1</v>
      </c>
    </row>
    <row r="23" spans="1:4" ht="129" customHeight="1">
      <c r="A23" s="37"/>
      <c r="B23" s="4" t="s">
        <v>18</v>
      </c>
      <c r="C23" s="2" t="s">
        <v>53</v>
      </c>
      <c r="D23" s="1">
        <v>2</v>
      </c>
    </row>
    <row r="24" spans="1:4" ht="127.5" customHeight="1">
      <c r="A24" s="37"/>
      <c r="B24" s="4" t="s">
        <v>0</v>
      </c>
      <c r="C24" s="2" t="s">
        <v>49</v>
      </c>
      <c r="D24" s="1">
        <v>1</v>
      </c>
    </row>
    <row r="25" spans="1:4" ht="62.25" customHeight="1">
      <c r="A25" s="37"/>
      <c r="B25" s="12" t="s">
        <v>54</v>
      </c>
      <c r="C25" s="2" t="s">
        <v>55</v>
      </c>
      <c r="D25" s="1">
        <v>1</v>
      </c>
    </row>
    <row r="26" spans="1:4" ht="68.25" customHeight="1">
      <c r="A26" s="37"/>
      <c r="B26" s="13" t="s">
        <v>110</v>
      </c>
      <c r="C26" s="2" t="s">
        <v>93</v>
      </c>
      <c r="D26" s="1">
        <v>2</v>
      </c>
    </row>
    <row r="27" spans="1:4" ht="158.25" customHeight="1">
      <c r="A27" s="37"/>
      <c r="B27" s="4" t="s">
        <v>1</v>
      </c>
      <c r="C27" s="14" t="s">
        <v>70</v>
      </c>
      <c r="D27" s="1">
        <v>2</v>
      </c>
    </row>
    <row r="28" spans="1:4" ht="116.25" customHeight="1">
      <c r="A28" s="37"/>
      <c r="B28" s="4" t="s">
        <v>56</v>
      </c>
      <c r="C28" s="2" t="s">
        <v>24</v>
      </c>
      <c r="D28" s="1">
        <v>1</v>
      </c>
    </row>
    <row r="29" spans="1:4" ht="190.5" customHeight="1">
      <c r="A29" s="37"/>
      <c r="B29" s="2" t="s">
        <v>107</v>
      </c>
      <c r="C29" s="2" t="s">
        <v>28</v>
      </c>
      <c r="D29" s="1">
        <v>3</v>
      </c>
    </row>
    <row r="30" spans="1:4" ht="69.75" customHeight="1">
      <c r="A30" s="37"/>
      <c r="B30" s="14" t="s">
        <v>105</v>
      </c>
      <c r="C30" s="2" t="s">
        <v>89</v>
      </c>
      <c r="D30" s="1">
        <v>2</v>
      </c>
    </row>
    <row r="31" spans="1:4" ht="52.5" customHeight="1">
      <c r="A31" s="37"/>
      <c r="B31" s="4" t="s">
        <v>83</v>
      </c>
      <c r="C31" s="2" t="s">
        <v>75</v>
      </c>
      <c r="D31" s="1">
        <v>1</v>
      </c>
    </row>
    <row r="32" spans="1:4" ht="51" customHeight="1">
      <c r="A32" s="37"/>
      <c r="B32" s="4" t="s">
        <v>84</v>
      </c>
      <c r="C32" s="2" t="s">
        <v>65</v>
      </c>
      <c r="D32" s="1">
        <v>1</v>
      </c>
    </row>
    <row r="33" spans="1:4" ht="185.25" customHeight="1">
      <c r="A33" s="37"/>
      <c r="B33" s="13" t="s">
        <v>19</v>
      </c>
      <c r="C33" s="14" t="s">
        <v>27</v>
      </c>
      <c r="D33" s="1">
        <v>2</v>
      </c>
    </row>
    <row r="34" spans="1:4" ht="99.75" customHeight="1">
      <c r="A34" s="37"/>
      <c r="B34" s="15" t="s">
        <v>2</v>
      </c>
      <c r="C34" s="2" t="s">
        <v>82</v>
      </c>
      <c r="D34" s="1">
        <v>2</v>
      </c>
    </row>
    <row r="35" spans="1:4" ht="50.25" customHeight="1">
      <c r="A35" s="37"/>
      <c r="B35" s="16" t="s">
        <v>85</v>
      </c>
      <c r="C35" s="2" t="s">
        <v>96</v>
      </c>
      <c r="D35" s="1">
        <v>1</v>
      </c>
    </row>
    <row r="36" spans="1:4" ht="96" customHeight="1">
      <c r="A36" s="37"/>
      <c r="B36" s="4" t="s">
        <v>106</v>
      </c>
      <c r="C36" s="2" t="s">
        <v>3</v>
      </c>
      <c r="D36" s="1">
        <v>2</v>
      </c>
    </row>
    <row r="37" spans="1:4" ht="174.75" customHeight="1">
      <c r="A37" s="38"/>
      <c r="B37" s="4" t="s">
        <v>4</v>
      </c>
      <c r="C37" s="2" t="s">
        <v>71</v>
      </c>
      <c r="D37" s="1">
        <v>2</v>
      </c>
    </row>
    <row r="38" spans="1:4" ht="53.25" customHeight="1">
      <c r="A38" s="38"/>
      <c r="B38" s="4" t="s">
        <v>26</v>
      </c>
      <c r="C38" s="2" t="s">
        <v>49</v>
      </c>
      <c r="D38" s="1">
        <v>1</v>
      </c>
    </row>
    <row r="39" spans="1:4" ht="45" customHeight="1">
      <c r="A39" s="38"/>
      <c r="B39" s="4" t="s">
        <v>25</v>
      </c>
      <c r="C39" s="2" t="s">
        <v>49</v>
      </c>
      <c r="D39" s="1">
        <v>1</v>
      </c>
    </row>
    <row r="40" spans="1:4" ht="77.25" customHeight="1">
      <c r="A40" s="38"/>
      <c r="B40" s="4" t="s">
        <v>86</v>
      </c>
      <c r="C40" s="2" t="s">
        <v>20</v>
      </c>
      <c r="D40" s="1">
        <v>1</v>
      </c>
    </row>
    <row r="41" spans="1:4" ht="95.25" customHeight="1">
      <c r="A41" s="38"/>
      <c r="B41" s="4" t="s">
        <v>87</v>
      </c>
      <c r="C41" s="2" t="s">
        <v>72</v>
      </c>
      <c r="D41" s="1">
        <v>1</v>
      </c>
    </row>
    <row r="42" spans="1:3" ht="41.25" customHeight="1" hidden="1">
      <c r="A42" s="4" t="s">
        <v>37</v>
      </c>
      <c r="B42" s="4" t="s">
        <v>38</v>
      </c>
      <c r="C42" s="2" t="s">
        <v>92</v>
      </c>
    </row>
    <row r="43" spans="1:4" ht="154.5" customHeight="1">
      <c r="A43" s="4" t="s">
        <v>57</v>
      </c>
      <c r="B43" s="4" t="s">
        <v>5</v>
      </c>
      <c r="C43" s="2" t="s">
        <v>94</v>
      </c>
      <c r="D43" s="1">
        <v>3</v>
      </c>
    </row>
    <row r="44" spans="1:3" ht="39" customHeight="1" hidden="1">
      <c r="A44" s="4" t="s">
        <v>37</v>
      </c>
      <c r="B44" s="4" t="s">
        <v>38</v>
      </c>
      <c r="C44" s="2" t="s">
        <v>92</v>
      </c>
    </row>
    <row r="45" spans="1:4" ht="62.25" customHeight="1">
      <c r="A45" s="31" t="s">
        <v>58</v>
      </c>
      <c r="B45" s="4" t="s">
        <v>59</v>
      </c>
      <c r="C45" s="2" t="s">
        <v>60</v>
      </c>
      <c r="D45" s="1">
        <v>1</v>
      </c>
    </row>
    <row r="46" spans="1:4" ht="46.5" customHeight="1">
      <c r="A46" s="32"/>
      <c r="B46" s="4" t="s">
        <v>6</v>
      </c>
      <c r="C46" s="2" t="s">
        <v>61</v>
      </c>
      <c r="D46" s="1">
        <v>1</v>
      </c>
    </row>
    <row r="47" spans="1:4" ht="46.5" customHeight="1">
      <c r="A47" s="32"/>
      <c r="B47" s="4" t="s">
        <v>8</v>
      </c>
      <c r="C47" s="2" t="s">
        <v>7</v>
      </c>
      <c r="D47" s="1">
        <v>1</v>
      </c>
    </row>
    <row r="48" spans="1:4" ht="33" customHeight="1">
      <c r="A48" s="32"/>
      <c r="B48" s="4" t="s">
        <v>62</v>
      </c>
      <c r="C48" s="2" t="s">
        <v>9</v>
      </c>
      <c r="D48" s="1">
        <v>1</v>
      </c>
    </row>
    <row r="49" spans="1:4" ht="141" customHeight="1">
      <c r="A49" s="32"/>
      <c r="B49" s="4" t="s">
        <v>10</v>
      </c>
      <c r="C49" s="2" t="s">
        <v>95</v>
      </c>
      <c r="D49" s="1">
        <v>3</v>
      </c>
    </row>
    <row r="50" spans="1:4" ht="185.25" customHeight="1">
      <c r="A50" s="32"/>
      <c r="B50" s="4" t="s">
        <v>11</v>
      </c>
      <c r="C50" s="2" t="s">
        <v>97</v>
      </c>
      <c r="D50" s="1">
        <v>6</v>
      </c>
    </row>
    <row r="51" spans="1:4" ht="201.75" customHeight="1">
      <c r="A51" s="32"/>
      <c r="B51" s="17" t="s">
        <v>21</v>
      </c>
      <c r="C51" s="2" t="s">
        <v>74</v>
      </c>
      <c r="D51" s="1">
        <v>2</v>
      </c>
    </row>
    <row r="52" spans="1:4" ht="105" customHeight="1">
      <c r="A52" s="32"/>
      <c r="B52" s="18" t="s">
        <v>22</v>
      </c>
      <c r="C52" s="2" t="s">
        <v>88</v>
      </c>
      <c r="D52" s="1">
        <v>1</v>
      </c>
    </row>
    <row r="53" spans="1:4" ht="144" customHeight="1">
      <c r="A53" s="46"/>
      <c r="B53" s="4" t="s">
        <v>12</v>
      </c>
      <c r="C53" s="2" t="s">
        <v>73</v>
      </c>
      <c r="D53" s="1">
        <v>4</v>
      </c>
    </row>
    <row r="54" spans="1:4" ht="123.75" customHeight="1">
      <c r="A54" s="47"/>
      <c r="B54" s="2" t="s">
        <v>13</v>
      </c>
      <c r="C54" s="2" t="s">
        <v>14</v>
      </c>
      <c r="D54" s="1">
        <v>2</v>
      </c>
    </row>
    <row r="55" ht="16.5">
      <c r="D55" s="1">
        <f>SUM(D3:D54)</f>
        <v>73</v>
      </c>
    </row>
  </sheetData>
  <mergeCells count="11">
    <mergeCell ref="A45:A54"/>
    <mergeCell ref="A1:A2"/>
    <mergeCell ref="B1:B2"/>
    <mergeCell ref="D12:D13"/>
    <mergeCell ref="C1:C2"/>
    <mergeCell ref="A19:A41"/>
    <mergeCell ref="A16:A17"/>
    <mergeCell ref="B12:B13"/>
    <mergeCell ref="C12:C13"/>
    <mergeCell ref="A12:A15"/>
    <mergeCell ref="A3:A9"/>
  </mergeCells>
  <printOptions/>
  <pageMargins left="0.4724409448818898" right="0.4724409448818898" top="0.7874015748031497" bottom="0.7874015748031497" header="0.5118110236220472" footer="0.5118110236220472"/>
  <pageSetup fitToHeight="4" fitToWidth="1" horizontalDpi="600" verticalDpi="600" orientation="portrait" paperSize="9" scale="59" r:id="rId1"/>
  <headerFooter alignWithMargins="0">
    <oddHeader>&amp;C&amp;"標楷體,標準"&amp;20附件4  &amp;A</oddHeader>
    <oddFooter>&amp;C附件 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盧敬怡</cp:lastModifiedBy>
  <cp:lastPrinted>2010-08-31T01:53:40Z</cp:lastPrinted>
  <dcterms:created xsi:type="dcterms:W3CDTF">1997-01-14T01:50:29Z</dcterms:created>
  <dcterms:modified xsi:type="dcterms:W3CDTF">2010-09-15T05:57:37Z</dcterms:modified>
  <cp:category/>
  <cp:version/>
  <cp:contentType/>
  <cp:contentStatus/>
</cp:coreProperties>
</file>